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sadj\Desktop\Capstone Stuff\"/>
    </mc:Choice>
  </mc:AlternateContent>
  <xr:revisionPtr revIDLastSave="0" documentId="13_ncr:1_{DC270EBF-475D-402A-9EF0-F6A607B29954}" xr6:coauthVersionLast="41" xr6:coauthVersionMax="41" xr10:uidLastSave="{00000000-0000-0000-0000-000000000000}"/>
  <bookViews>
    <workbookView xWindow="-108" yWindow="-108" windowWidth="23256" windowHeight="13176"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6" i="1" l="1"/>
  <c r="J31" i="1"/>
  <c r="J26" i="1"/>
  <c r="J22" i="1"/>
  <c r="J37" i="1"/>
</calcChain>
</file>

<file path=xl/sharedStrings.xml><?xml version="1.0" encoding="utf-8"?>
<sst xmlns="http://schemas.openxmlformats.org/spreadsheetml/2006/main" count="68" uniqueCount="49">
  <si>
    <t>SUBTOTAL</t>
  </si>
  <si>
    <t xml:space="preserve">Miscellaneous </t>
  </si>
  <si>
    <t>TOTAL</t>
  </si>
  <si>
    <t>Project Budget Request</t>
  </si>
  <si>
    <t>Project Title:</t>
  </si>
  <si>
    <t>Capital Equipment (Any single item over $500)</t>
  </si>
  <si>
    <t xml:space="preserve">Travel (Outside of the Portland metro area only) </t>
  </si>
  <si>
    <t>Project Materials/Supplies (Any single item under $500)</t>
  </si>
  <si>
    <t>1.</t>
  </si>
  <si>
    <t>2.</t>
  </si>
  <si>
    <t>3.</t>
  </si>
  <si>
    <t>4.</t>
  </si>
  <si>
    <t>5.</t>
  </si>
  <si>
    <t>6.</t>
  </si>
  <si>
    <t>7.</t>
  </si>
  <si>
    <t>8.</t>
  </si>
  <si>
    <t>9.</t>
  </si>
  <si>
    <t>10.</t>
  </si>
  <si>
    <t>Team Member Names</t>
  </si>
  <si>
    <t xml:space="preserve">Industry </t>
  </si>
  <si>
    <t>Faculty</t>
  </si>
  <si>
    <t>Student</t>
  </si>
  <si>
    <t>Visa Cardholder/Team Purchaser's Name:</t>
  </si>
  <si>
    <t xml:space="preserve">Project Category </t>
  </si>
  <si>
    <t>Date:</t>
  </si>
  <si>
    <t xml:space="preserve">Competition </t>
  </si>
  <si>
    <t xml:space="preserve">For request over $400 attach a detailed description why these
funds are necessary to complete the project. </t>
  </si>
  <si>
    <t xml:space="preserve">As faculty advisor for this capstone team, you are acting as an agent of the University of Portland. Your signature indicates that you find the budget to be reasonable for the project. You have carefully reviewed the project budget and identified any potentially hazardous materials and/or equipment with elevated safety risks. You have obtained the required school and/or university approvals associated with these articles. All articles with elevated safety risk will be shipped to a university address under your name and will remain on campus until proper disposal or transfer of responsibility. You are also acknowledging that you have reviewed these safety policies with your student team. </t>
  </si>
  <si>
    <t xml:space="preserve">Faculty Advisor's Name: </t>
  </si>
  <si>
    <t>Course Instructor's Name:</t>
  </si>
  <si>
    <t xml:space="preserve">MECOP TEAM (yes/no) </t>
  </si>
  <si>
    <t xml:space="preserve">Faculty Advisor's signature: </t>
  </si>
  <si>
    <t xml:space="preserve">Course Instructor's signature: </t>
  </si>
  <si>
    <t>Kian Sadjadi</t>
  </si>
  <si>
    <t>Nathan Lee</t>
  </si>
  <si>
    <t>Dalton Faker</t>
  </si>
  <si>
    <t>Jim Rowe</t>
  </si>
  <si>
    <t>Matt Clark</t>
  </si>
  <si>
    <t>Robert Albright</t>
  </si>
  <si>
    <t xml:space="preserve">Proposed </t>
  </si>
  <si>
    <t>no</t>
  </si>
  <si>
    <t>500 LED's ($1 per unit)</t>
  </si>
  <si>
    <t>Arduino Boards ($30 per unit)</t>
  </si>
  <si>
    <t>Power Supply/Brick</t>
  </si>
  <si>
    <t>Bundles of Wires($15 per unit)</t>
  </si>
  <si>
    <t>Plywood</t>
  </si>
  <si>
    <t>Shipping</t>
  </si>
  <si>
    <t>500 Sensors($2 per unit)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</si>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</sst>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6"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bottom style="double">
        <color indexed="64"/>
      </bottom>
      <diagonal/>
    </border>
  </borders>
  <cellStyleXfs count="4">
    <xf numFmtId="0" fontId="0" fillId="0" borderId="0"/>
    <xf numFmtId="0" fontId="1" fillId="2" borderId="0" applyNumberFormat="0" applyBorder="0" applyAlignment="0" applyProtection="0"/>
    <xf numFmtId="0" fontId="2" fillId="0" borderId="0"/>
    <xf numFmtId="44" fontId="2" fillId="0" borderId="0" applyFont="0" applyFill="0" applyBorder="0" applyAlignment="0" applyProtection="0"/>
  </cellStyleXfs>
  <cellXfs count="45">
    <xf numFmtId="0" fontId="0" fillId="0" borderId="0" xfId="0"/>
    <xf numFmtId="0" fontId="3" fillId="0" borderId="0" xfId="0" applyFont="1"/>
    <xf numFmtId="8" fontId="4" fillId="0" borderId="0" xfId="0" applyNumberFormat="1" applyFont="1"/>
    <xf numFmtId="0" fontId="4" fillId="2" borderId="0" xfId="1" applyFont="1"/>
    <xf numFmtId="8" fontId="4" fillId="0" borderId="2" xfId="0" applyNumberFormat="1" applyFont="1" applyBorder="1"/>
    <xf numFmtId="8" fontId="4" fillId="2" borderId="0" xfId="1" applyNumberFormat="1" applyFont="1"/>
    <xf numFmtId="0" fontId="3" fillId="0" borderId="3" xfId="0" applyFont="1" applyBorder="1"/>
    <xf numFmtId="8" fontId="3" fillId="0" borderId="3" xfId="0" applyNumberFormat="1" applyFont="1" applyBorder="1"/>
    <xf numFmtId="49" fontId="3" fillId="0" borderId="0" xfId="0" applyNumberFormat="1" applyFont="1" applyAlignment="1">
      <alignment horizontal="left"/>
    </xf>
    <xf numFmtId="0" fontId="4" fillId="0" borderId="4" xfId="0" applyFont="1" applyBorder="1"/>
    <xf numFmtId="0" fontId="4" fillId="0" borderId="0" xfId="0" applyFont="1"/>
    <xf numFmtId="49" fontId="4" fillId="0" borderId="0" xfId="0" applyNumberFormat="1" applyFont="1"/>
    <xf numFmtId="0" fontId="4"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2" xfId="0" applyFont="1" applyBorder="1" applyAlignment="1">
      <alignment horizontal="left"/>
    </xf>
    <xf numFmtId="0" fontId="4" fillId="0" borderId="4" xfId="0" applyFont="1" applyBorder="1"/>
    <xf numFmtId="0" fontId="4" fillId="0" borderId="4" xfId="0" applyFont="1" applyBorder="1" applyAlignment="1">
      <alignment horizontal="center"/>
    </xf>
    <xf numFmtId="0" fontId="4" fillId="0" borderId="0" xfId="0" applyFont="1" applyAlignment="1">
      <alignment horizontal="center" vertical="center"/>
    </xf>
    <xf numFmtId="0" fontId="3" fillId="0" borderId="2" xfId="0" applyFont="1" applyBorder="1" applyAlignment="1">
      <alignment horizontal="center"/>
    </xf>
    <xf numFmtId="0" fontId="3" fillId="0" borderId="0" xfId="0" applyFont="1" applyBorder="1" applyAlignment="1">
      <alignment horizontal="left"/>
    </xf>
    <xf numFmtId="0" fontId="4" fillId="0" borderId="5" xfId="0" applyFont="1" applyBorder="1" applyAlignment="1">
      <alignment horizontal="right"/>
    </xf>
    <xf numFmtId="0" fontId="3" fillId="0" borderId="2" xfId="0" applyFont="1" applyBorder="1" applyAlignment="1">
      <alignment horizontal="left"/>
    </xf>
    <xf numFmtId="0" fontId="4" fillId="0" borderId="6" xfId="0" applyFont="1" applyBorder="1"/>
    <xf numFmtId="0" fontId="4" fillId="0" borderId="4" xfId="0" applyFont="1" applyBorder="1"/>
    <xf numFmtId="0" fontId="4" fillId="0" borderId="0" xfId="0" applyFont="1" applyBorder="1"/>
    <xf numFmtId="0" fontId="4" fillId="0" borderId="2" xfId="0" applyFont="1" applyBorder="1" applyAlignment="1"/>
    <xf numFmtId="0" fontId="4" fillId="0" borderId="0" xfId="0" applyFont="1" applyBorder="1" applyAlignment="1"/>
    <xf numFmtId="0" fontId="4" fillId="0" borderId="6" xfId="0" applyFont="1" applyBorder="1"/>
    <xf numFmtId="0" fontId="4" fillId="0" borderId="2" xfId="0" applyFont="1" applyBorder="1"/>
    <xf numFmtId="0" fontId="4" fillId="0" borderId="4" xfId="0" applyFont="1" applyBorder="1"/>
    <xf numFmtId="0" fontId="4" fillId="0" borderId="8" xfId="0" applyFont="1" applyBorder="1" applyAlignment="1">
      <alignment horizontal="center"/>
    </xf>
    <xf numFmtId="0" fontId="3" fillId="0" borderId="2" xfId="0" applyFont="1" applyBorder="1" applyAlignment="1">
      <alignment horizontal="right"/>
    </xf>
    <xf numFmtId="0" fontId="3" fillId="2" borderId="1" xfId="1" applyFont="1" applyBorder="1" applyAlignment="1">
      <alignment horizontal="center" vertical="center"/>
    </xf>
    <xf numFmtId="0" fontId="4" fillId="0" borderId="7" xfId="0" applyFont="1" applyBorder="1"/>
    <xf numFmtId="0" fontId="4" fillId="0" borderId="0" xfId="0" applyFont="1" applyBorder="1" applyAlignment="1">
      <alignment horizontal="right"/>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left" wrapText="1"/>
    </xf>
    <xf numFmtId="0" fontId="4" fillId="0" borderId="5" xfId="0" applyFont="1" applyBorder="1" applyAlignment="1">
      <alignment horizontal="right"/>
    </xf>
    <xf numFmtId="0" fontId="4" fillId="0" borderId="4" xfId="0" applyFont="1" applyBorder="1" applyAlignment="1"/>
    <xf numFmtId="14" fontId="4" fillId="0" borderId="2" xfId="0" applyNumberFormat="1" applyFont="1" applyBorder="1"/>
    <xf numFmtId="0" fontId="4" fillId="0" borderId="6" xfId="0" applyFont="1" applyBorder="1" applyAlignment="1">
      <alignment horizontal="left"/>
    </xf>
    <xf numFmtId="8" fontId="4" fillId="0" borderId="4" xfId="0" applyNumberFormat="1" applyFont="1" applyBorder="1"/>
    <xf numFmtId="6" fontId="4" fillId="0" borderId="4" xfId="0" applyNumberFormat="1" applyFont="1" applyBorder="1"/>
  </cellXfs>
  <cellStyles count="4">
    <cellStyle name="40% - Accent3" xfId="1" builtinId="39"/>
    <cellStyle name="Currency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10583</xdr:colOff>
      <xdr:row>38</xdr:row>
      <xdr:rowOff>73024</xdr:rowOff>
    </xdr:from>
    <xdr:to>
      <xdr:col>4</xdr:col>
      <xdr:colOff>234421</xdr:colOff>
      <xdr:row>40</xdr:row>
      <xdr:rowOff>199054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146" y="8494712"/>
          <a:ext cx="1851025" cy="451467"/>
        </a:xfrm>
        <a:prstGeom prst="rect">
          <a:avLst/>
        </a:prstGeom>
      </xdr:spPr>
    </xdr:pic>
    <xdr:clientData/>
  </xdr:twoCellAnchor>
  <xdr:oneCellAnchor>
    <xdr:from>
      <xdr:col>3</xdr:col>
      <xdr:colOff>63500</xdr:colOff>
      <xdr:row>13</xdr:row>
      <xdr:rowOff>18139</xdr:rowOff>
    </xdr:from>
    <xdr:ext cx="5156069" cy="1469954"/>
    <xdr:sp macro="" textlink="">
      <xdr:nvSpPr>
        <xdr:cNvPr id="3" name="Rectangle 2">
          <a:extLst>
            <a:ext uri="{FF2B5EF4-FFF2-40B4-BE49-F238E27FC236}">
              <a16:creationId xmlns:a16="http://schemas.microsoft.com/office/drawing/2014/main" id="{00000000-0008-0000-0000-000003000000}"/>
            </a:ext>
          </a:extLst>
        </xdr:cNvPr>
        <xdr:cNvSpPr/>
      </xdr:nvSpPr>
      <xdr:spPr>
        <a:xfrm rot="19810375">
          <a:off x="1158875" y="2621639"/>
          <a:ext cx="5156069" cy="1469954"/>
        </a:xfrm>
        <a:prstGeom prst="rect">
          <a:avLst/>
        </a:prstGeom>
        <a:noFill/>
      </xdr:spPr>
      <xdr:txBody>
        <a:bodyPr wrap="square" lIns="91440" tIns="45720" rIns="91440" bIns="45720">
          <a:spAutoFit/>
        </a:bodyPr>
        <a:lstStyle/>
        <a:p>
          <a:pPr algn="ctr"/>
          <a:endParaRPr lang="en-US" sz="8800" b="0" cap="none" spc="0">
            <a:ln w="0"/>
            <a:gradFill>
              <a:gsLst>
                <a:gs pos="21000">
                  <a:srgbClr val="53575C"/>
                </a:gs>
                <a:gs pos="88000">
                  <a:srgbClr val="C5C7CA"/>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41"/>
  <sheetViews>
    <sheetView tabSelected="1" zoomScale="120" zoomScaleNormal="120" workbookViewId="0">
      <selection activeCell="K27" sqref="K27"/>
    </sheetView>
  </sheetViews>
  <sheetFormatPr defaultColWidth="9.109375" defaultRowHeight="15.6" x14ac:dyDescent="0.3"/>
  <cols>
    <col min="1" max="1" width="2.6640625" style="10" customWidth="1"/>
    <col min="2" max="2" width="3.6640625" style="10" customWidth="1"/>
    <col min="3" max="3" width="10" style="10" customWidth="1"/>
    <col min="4" max="4" width="10.6640625" style="10" customWidth="1"/>
    <col min="5" max="5" width="8.88671875" style="10" customWidth="1"/>
    <col min="6" max="6" width="3.44140625" style="10" customWidth="1"/>
    <col min="7" max="10" width="12.44140625" style="10" customWidth="1"/>
    <col min="11" max="16384" width="9.109375" style="10"/>
  </cols>
  <sheetData>
    <row r="1" spans="2:10" ht="16.2" thickBot="1" x14ac:dyDescent="0.35">
      <c r="B1" s="33" t="s">
        <v>3</v>
      </c>
      <c r="C1" s="33"/>
      <c r="D1" s="33"/>
      <c r="E1" s="33"/>
      <c r="F1" s="33"/>
      <c r="G1" s="33"/>
      <c r="H1" s="33"/>
      <c r="I1" s="33"/>
      <c r="J1" s="33"/>
    </row>
    <row r="2" spans="2:10" x14ac:dyDescent="0.3">
      <c r="B2" s="1" t="s">
        <v>4</v>
      </c>
      <c r="D2" s="34"/>
      <c r="E2" s="34"/>
      <c r="F2" s="34"/>
      <c r="G2" s="34"/>
      <c r="H2" s="34"/>
      <c r="I2" s="34"/>
      <c r="J2" s="34"/>
    </row>
    <row r="3" spans="2:10" x14ac:dyDescent="0.3">
      <c r="B3" s="1" t="s">
        <v>18</v>
      </c>
      <c r="H3" s="13"/>
      <c r="I3" s="13" t="s">
        <v>24</v>
      </c>
      <c r="J3" s="41">
        <v>43735</v>
      </c>
    </row>
    <row r="4" spans="2:10" x14ac:dyDescent="0.3">
      <c r="B4" s="8" t="s">
        <v>8</v>
      </c>
      <c r="C4" s="29" t="s">
        <v>33</v>
      </c>
      <c r="D4" s="29"/>
      <c r="E4" s="29"/>
      <c r="G4" s="14" t="s">
        <v>28</v>
      </c>
      <c r="I4" s="15" t="s">
        <v>37</v>
      </c>
      <c r="J4" s="15"/>
    </row>
    <row r="5" spans="2:10" x14ac:dyDescent="0.3">
      <c r="B5" s="8" t="s">
        <v>9</v>
      </c>
      <c r="C5" s="28" t="s">
        <v>34</v>
      </c>
      <c r="D5" s="28"/>
      <c r="E5" s="28"/>
      <c r="G5" s="20" t="s">
        <v>29</v>
      </c>
      <c r="H5" s="20"/>
      <c r="I5" s="42" t="s">
        <v>38</v>
      </c>
      <c r="J5" s="23"/>
    </row>
    <row r="6" spans="2:10" x14ac:dyDescent="0.3">
      <c r="B6" s="8" t="s">
        <v>10</v>
      </c>
      <c r="C6" s="28" t="s">
        <v>35</v>
      </c>
      <c r="D6" s="28"/>
      <c r="E6" s="28"/>
      <c r="G6" s="22" t="s">
        <v>23</v>
      </c>
      <c r="H6" s="19"/>
      <c r="I6" s="19"/>
      <c r="J6" s="19"/>
    </row>
    <row r="7" spans="2:10" x14ac:dyDescent="0.3">
      <c r="B7" s="8" t="s">
        <v>11</v>
      </c>
      <c r="C7" s="28" t="s">
        <v>36</v>
      </c>
      <c r="D7" s="28"/>
      <c r="E7" s="28"/>
      <c r="F7" s="12"/>
      <c r="G7" s="17" t="s">
        <v>19</v>
      </c>
      <c r="H7" s="17" t="s">
        <v>20</v>
      </c>
      <c r="I7" s="17" t="s">
        <v>21</v>
      </c>
      <c r="J7" s="17" t="s">
        <v>25</v>
      </c>
    </row>
    <row r="8" spans="2:10" x14ac:dyDescent="0.3">
      <c r="B8" s="8" t="s">
        <v>12</v>
      </c>
      <c r="C8" s="28"/>
      <c r="D8" s="28"/>
      <c r="E8" s="28"/>
      <c r="G8" s="16"/>
      <c r="H8" s="16"/>
      <c r="I8" s="16" t="s">
        <v>39</v>
      </c>
      <c r="J8" s="24"/>
    </row>
    <row r="9" spans="2:10" x14ac:dyDescent="0.3">
      <c r="B9" s="8" t="s">
        <v>13</v>
      </c>
      <c r="C9" s="29"/>
      <c r="D9" s="29"/>
      <c r="E9" s="29"/>
      <c r="F9" s="12"/>
      <c r="G9" s="10" t="s">
        <v>30</v>
      </c>
      <c r="I9" s="24" t="s">
        <v>40</v>
      </c>
      <c r="J9" s="25"/>
    </row>
    <row r="10" spans="2:10" s="18" customFormat="1" ht="16.2" thickBot="1" x14ac:dyDescent="0.35">
      <c r="B10" s="32" t="s">
        <v>22</v>
      </c>
      <c r="C10" s="32"/>
      <c r="D10" s="32"/>
      <c r="E10" s="32"/>
      <c r="F10" s="32"/>
      <c r="G10" s="32"/>
      <c r="H10" s="31" t="s">
        <v>33</v>
      </c>
      <c r="I10" s="31"/>
      <c r="J10" s="31"/>
    </row>
    <row r="11" spans="2:10" ht="16.2" thickTop="1" x14ac:dyDescent="0.3">
      <c r="B11" s="3" t="s">
        <v>7</v>
      </c>
      <c r="C11" s="3"/>
      <c r="D11" s="3"/>
      <c r="E11" s="3"/>
      <c r="F11" s="3"/>
      <c r="G11" s="3"/>
      <c r="H11" s="3"/>
      <c r="I11" s="3"/>
      <c r="J11" s="3"/>
    </row>
    <row r="12" spans="2:10" x14ac:dyDescent="0.3">
      <c r="B12" s="8" t="s">
        <v>8</v>
      </c>
      <c r="C12" s="30" t="s">
        <v>41</v>
      </c>
      <c r="D12" s="30"/>
      <c r="E12" s="30"/>
      <c r="F12" s="30"/>
      <c r="G12" s="30"/>
      <c r="H12" s="30"/>
      <c r="I12" s="30"/>
      <c r="J12" s="43">
        <v>500</v>
      </c>
    </row>
    <row r="13" spans="2:10" x14ac:dyDescent="0.3">
      <c r="B13" s="8" t="s">
        <v>9</v>
      </c>
      <c r="C13" s="30" t="s">
        <v>47</v>
      </c>
      <c r="D13" s="30"/>
      <c r="E13" s="30"/>
      <c r="F13" s="30"/>
      <c r="G13" s="30"/>
      <c r="H13" s="30"/>
      <c r="I13" s="30"/>
      <c r="J13" s="43">
        <v>1000</v>
      </c>
    </row>
    <row r="14" spans="2:10" x14ac:dyDescent="0.3">
      <c r="B14" s="8" t="s">
        <v>10</v>
      </c>
      <c r="C14" s="30" t="s">
        <v>42</v>
      </c>
      <c r="D14" s="30"/>
      <c r="E14" s="30"/>
      <c r="F14" s="30"/>
      <c r="G14" s="30"/>
      <c r="H14" s="30"/>
      <c r="I14" s="30"/>
      <c r="J14" s="44">
        <v>60</v>
      </c>
    </row>
    <row r="15" spans="2:10" x14ac:dyDescent="0.3">
      <c r="B15" s="8" t="s">
        <v>11</v>
      </c>
      <c r="C15" s="30" t="s">
        <v>43</v>
      </c>
      <c r="D15" s="30"/>
      <c r="E15" s="30"/>
      <c r="F15" s="30"/>
      <c r="G15" s="30"/>
      <c r="H15" s="30"/>
      <c r="I15" s="30"/>
      <c r="J15" s="44">
        <v>30</v>
      </c>
    </row>
    <row r="16" spans="2:10" x14ac:dyDescent="0.3">
      <c r="B16" s="8" t="s">
        <v>12</v>
      </c>
      <c r="C16" s="30" t="s">
        <v>44</v>
      </c>
      <c r="D16" s="30"/>
      <c r="E16" s="30"/>
      <c r="F16" s="30"/>
      <c r="G16" s="30"/>
      <c r="H16" s="30"/>
      <c r="I16" s="30"/>
      <c r="J16" s="44">
        <v>45</v>
      </c>
    </row>
    <row r="17" spans="2:10" x14ac:dyDescent="0.3">
      <c r="B17" s="8" t="s">
        <v>13</v>
      </c>
      <c r="C17" s="30" t="s">
        <v>45</v>
      </c>
      <c r="D17" s="30"/>
      <c r="E17" s="30"/>
      <c r="F17" s="30"/>
      <c r="G17" s="30"/>
      <c r="H17" s="30"/>
      <c r="I17" s="30"/>
      <c r="J17" s="43">
        <v>15</v>
      </c>
    </row>
    <row r="18" spans="2:10" x14ac:dyDescent="0.3">
      <c r="B18" s="8" t="s">
        <v>14</v>
      </c>
      <c r="C18" s="30"/>
      <c r="D18" s="30"/>
      <c r="E18" s="30"/>
      <c r="F18" s="30"/>
      <c r="G18" s="30"/>
      <c r="H18" s="30"/>
      <c r="I18" s="30"/>
      <c r="J18" s="9"/>
    </row>
    <row r="19" spans="2:10" x14ac:dyDescent="0.3">
      <c r="B19" s="8" t="s">
        <v>15</v>
      </c>
      <c r="C19" s="30"/>
      <c r="D19" s="30"/>
      <c r="E19" s="30"/>
      <c r="F19" s="30"/>
      <c r="G19" s="30"/>
      <c r="H19" s="30"/>
      <c r="I19" s="30"/>
      <c r="J19" s="9"/>
    </row>
    <row r="20" spans="2:10" x14ac:dyDescent="0.3">
      <c r="B20" s="8" t="s">
        <v>16</v>
      </c>
      <c r="C20" s="30"/>
      <c r="D20" s="30"/>
      <c r="E20" s="30"/>
      <c r="F20" s="30"/>
      <c r="G20" s="30"/>
      <c r="H20" s="30"/>
      <c r="I20" s="30"/>
      <c r="J20" s="9"/>
    </row>
    <row r="21" spans="2:10" x14ac:dyDescent="0.3">
      <c r="B21" s="8" t="s">
        <v>17</v>
      </c>
      <c r="C21" s="30"/>
      <c r="D21" s="30"/>
      <c r="E21" s="30"/>
      <c r="F21" s="30"/>
      <c r="G21" s="30"/>
      <c r="H21" s="30"/>
      <c r="I21" s="30"/>
      <c r="J21" s="9"/>
    </row>
    <row r="22" spans="2:10" x14ac:dyDescent="0.3">
      <c r="B22" s="11"/>
      <c r="H22" s="39" t="s">
        <v>0</v>
      </c>
      <c r="I22" s="39"/>
      <c r="J22" s="4">
        <f>SUM(J12:J21)</f>
        <v>1650</v>
      </c>
    </row>
    <row r="23" spans="2:10" x14ac:dyDescent="0.3">
      <c r="B23" s="3" t="s">
        <v>5</v>
      </c>
      <c r="C23" s="3"/>
      <c r="D23" s="3"/>
      <c r="E23" s="3"/>
      <c r="F23" s="3"/>
      <c r="G23" s="3"/>
      <c r="H23" s="3"/>
      <c r="I23" s="3"/>
      <c r="J23" s="5"/>
    </row>
    <row r="24" spans="2:10" x14ac:dyDescent="0.3">
      <c r="B24" s="8" t="s">
        <v>8</v>
      </c>
      <c r="C24" s="30" t="s">
        <v>48</v>
      </c>
      <c r="D24" s="30"/>
      <c r="E24" s="30"/>
      <c r="F24" s="30"/>
      <c r="G24" s="30"/>
      <c r="H24" s="30"/>
      <c r="I24" s="30"/>
      <c r="J24" s="9"/>
    </row>
    <row r="25" spans="2:10" x14ac:dyDescent="0.3">
      <c r="B25" s="8" t="s">
        <v>9</v>
      </c>
      <c r="C25" s="30"/>
      <c r="D25" s="30"/>
      <c r="E25" s="30"/>
      <c r="F25" s="30"/>
      <c r="G25" s="30"/>
      <c r="H25" s="30"/>
      <c r="I25" s="30"/>
      <c r="J25" s="9"/>
    </row>
    <row r="26" spans="2:10" x14ac:dyDescent="0.3">
      <c r="B26" s="8"/>
      <c r="H26" s="39" t="s">
        <v>0</v>
      </c>
      <c r="I26" s="39"/>
      <c r="J26" s="4">
        <f>SUM(J24:J25)</f>
        <v>0</v>
      </c>
    </row>
    <row r="27" spans="2:10" x14ac:dyDescent="0.3">
      <c r="B27" s="3" t="s">
        <v>6</v>
      </c>
      <c r="C27" s="3"/>
      <c r="D27" s="3"/>
      <c r="E27" s="3"/>
      <c r="F27" s="3"/>
      <c r="G27" s="3"/>
      <c r="H27" s="3"/>
      <c r="I27" s="3"/>
      <c r="J27" s="3"/>
    </row>
    <row r="28" spans="2:10" x14ac:dyDescent="0.3">
      <c r="B28" s="8" t="s">
        <v>8</v>
      </c>
      <c r="C28" s="30" t="s">
        <v>48</v>
      </c>
      <c r="D28" s="30"/>
      <c r="E28" s="30"/>
      <c r="F28" s="30"/>
      <c r="G28" s="30"/>
      <c r="H28" s="30"/>
      <c r="I28" s="30"/>
      <c r="J28" s="9"/>
    </row>
    <row r="29" spans="2:10" x14ac:dyDescent="0.3">
      <c r="B29" s="8" t="s">
        <v>9</v>
      </c>
      <c r="C29" s="30"/>
      <c r="D29" s="30"/>
      <c r="E29" s="30"/>
      <c r="F29" s="30"/>
      <c r="G29" s="30"/>
      <c r="H29" s="30"/>
      <c r="I29" s="30"/>
      <c r="J29" s="9"/>
    </row>
    <row r="30" spans="2:10" x14ac:dyDescent="0.3">
      <c r="B30" s="8" t="s">
        <v>10</v>
      </c>
      <c r="C30" s="30"/>
      <c r="D30" s="30"/>
      <c r="E30" s="30"/>
      <c r="F30" s="30"/>
      <c r="G30" s="30"/>
      <c r="H30" s="30"/>
      <c r="I30" s="30"/>
      <c r="J30" s="9"/>
    </row>
    <row r="31" spans="2:10" x14ac:dyDescent="0.3">
      <c r="H31" s="39" t="s">
        <v>0</v>
      </c>
      <c r="I31" s="39"/>
      <c r="J31" s="4">
        <f>SUM(J28:J30)</f>
        <v>0</v>
      </c>
    </row>
    <row r="32" spans="2:10" x14ac:dyDescent="0.3">
      <c r="B32" s="3" t="s">
        <v>1</v>
      </c>
      <c r="C32" s="3"/>
      <c r="D32" s="3"/>
      <c r="E32" s="3"/>
      <c r="F32" s="3"/>
      <c r="G32" s="3"/>
      <c r="H32" s="3"/>
      <c r="I32" s="3"/>
      <c r="J32" s="3"/>
    </row>
    <row r="33" spans="2:11" x14ac:dyDescent="0.3">
      <c r="B33" s="8" t="s">
        <v>8</v>
      </c>
      <c r="C33" s="40" t="s">
        <v>46</v>
      </c>
      <c r="D33" s="40"/>
      <c r="E33" s="40"/>
      <c r="F33" s="40"/>
      <c r="G33" s="40"/>
      <c r="H33" s="40"/>
      <c r="I33" s="40"/>
      <c r="J33" s="43">
        <v>50</v>
      </c>
    </row>
    <row r="34" spans="2:11" x14ac:dyDescent="0.3">
      <c r="B34" s="8" t="s">
        <v>9</v>
      </c>
      <c r="C34" s="40"/>
      <c r="D34" s="40"/>
      <c r="E34" s="40"/>
      <c r="F34" s="40"/>
      <c r="G34" s="40"/>
      <c r="H34" s="40"/>
      <c r="I34" s="40"/>
      <c r="J34" s="9"/>
    </row>
    <row r="35" spans="2:11" x14ac:dyDescent="0.3">
      <c r="B35" s="8" t="s">
        <v>10</v>
      </c>
      <c r="C35" s="40"/>
      <c r="D35" s="40"/>
      <c r="E35" s="40"/>
      <c r="F35" s="40"/>
      <c r="G35" s="40"/>
      <c r="H35" s="40"/>
      <c r="I35" s="40"/>
      <c r="J35" s="9"/>
    </row>
    <row r="36" spans="2:11" x14ac:dyDescent="0.3">
      <c r="B36" s="36" t="s">
        <v>26</v>
      </c>
      <c r="C36" s="37"/>
      <c r="D36" s="37"/>
      <c r="E36" s="37"/>
      <c r="F36" s="37"/>
      <c r="G36" s="37"/>
      <c r="H36" s="37"/>
      <c r="I36" s="21" t="s">
        <v>0</v>
      </c>
      <c r="J36" s="2">
        <f>SUM(J33:J35)</f>
        <v>50</v>
      </c>
    </row>
    <row r="37" spans="2:11" ht="16.2" thickBot="1" x14ac:dyDescent="0.35">
      <c r="B37" s="37"/>
      <c r="C37" s="37"/>
      <c r="D37" s="37"/>
      <c r="E37" s="37"/>
      <c r="F37" s="37"/>
      <c r="G37" s="37"/>
      <c r="H37" s="37"/>
      <c r="I37" s="6" t="s">
        <v>2</v>
      </c>
      <c r="J37" s="7">
        <f>J36+J31+J26+J22</f>
        <v>1700</v>
      </c>
    </row>
    <row r="38" spans="2:11" ht="82.5" customHeight="1" thickTop="1" x14ac:dyDescent="0.3">
      <c r="B38" s="38" t="s">
        <v>27</v>
      </c>
      <c r="C38" s="38"/>
      <c r="D38" s="38"/>
      <c r="E38" s="38"/>
      <c r="F38" s="38"/>
      <c r="G38" s="38"/>
      <c r="H38" s="38"/>
      <c r="I38" s="38"/>
      <c r="J38" s="38"/>
    </row>
    <row r="39" spans="2:11" ht="8.25" customHeight="1" x14ac:dyDescent="0.3">
      <c r="C39" s="1"/>
    </row>
    <row r="40" spans="2:11" ht="17.25" customHeight="1" x14ac:dyDescent="0.3">
      <c r="F40" s="35" t="s">
        <v>31</v>
      </c>
      <c r="G40" s="35"/>
      <c r="H40" s="35"/>
      <c r="I40" s="26"/>
      <c r="J40" s="26"/>
      <c r="K40" s="27"/>
    </row>
    <row r="41" spans="2:11" ht="17.25" customHeight="1" x14ac:dyDescent="0.3">
      <c r="F41" s="35" t="s">
        <v>32</v>
      </c>
      <c r="G41" s="35"/>
      <c r="H41" s="35"/>
      <c r="I41" s="26"/>
      <c r="J41" s="26"/>
      <c r="K41" s="27"/>
    </row>
  </sheetData>
  <mergeCells count="35">
    <mergeCell ref="F41:H41"/>
    <mergeCell ref="C15:I15"/>
    <mergeCell ref="C16:I16"/>
    <mergeCell ref="C17:I17"/>
    <mergeCell ref="B36:H37"/>
    <mergeCell ref="B38:J38"/>
    <mergeCell ref="H22:I22"/>
    <mergeCell ref="H26:I26"/>
    <mergeCell ref="H31:I31"/>
    <mergeCell ref="C34:I34"/>
    <mergeCell ref="C35:I35"/>
    <mergeCell ref="C29:I29"/>
    <mergeCell ref="C30:I30"/>
    <mergeCell ref="C33:I33"/>
    <mergeCell ref="F40:H40"/>
    <mergeCell ref="B1:J1"/>
    <mergeCell ref="D2:J2"/>
    <mergeCell ref="C4:E4"/>
    <mergeCell ref="C5:E5"/>
    <mergeCell ref="C6:E6"/>
    <mergeCell ref="C7:E7"/>
    <mergeCell ref="C8:E8"/>
    <mergeCell ref="C9:E9"/>
    <mergeCell ref="C25:I25"/>
    <mergeCell ref="C28:I28"/>
    <mergeCell ref="C18:I18"/>
    <mergeCell ref="C19:I19"/>
    <mergeCell ref="C20:I20"/>
    <mergeCell ref="C21:I21"/>
    <mergeCell ref="C24:I24"/>
    <mergeCell ref="H10:J10"/>
    <mergeCell ref="B10:G10"/>
    <mergeCell ref="C12:I12"/>
    <mergeCell ref="C13:I13"/>
    <mergeCell ref="C14:I14"/>
  </mergeCells>
  <pageMargins left="0.25" right="0.25" top="0.75" bottom="0.75" header="0.3" footer="0.3"/>
  <pageSetup scale="98" orientation="portrait" copies="3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Portland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kian sadjadi</cp:lastModifiedBy>
  <cp:lastPrinted>2019-01-16T16:04:07Z</cp:lastPrinted>
  <dcterms:created xsi:type="dcterms:W3CDTF">2017-10-11T16:05:44Z</dcterms:created>
  <dcterms:modified xsi:type="dcterms:W3CDTF">2019-09-27T01:54:49Z</dcterms:modified>
</cp:coreProperties>
</file>